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3256" windowHeight="12408"/>
  </bookViews>
  <sheets>
    <sheet name="体检人员名单" sheetId="3" r:id="rId1"/>
  </sheets>
  <calcPr calcId="144525"/>
</workbook>
</file>

<file path=xl/calcChain.xml><?xml version="1.0" encoding="utf-8"?>
<calcChain xmlns="http://schemas.openxmlformats.org/spreadsheetml/2006/main">
  <c r="M13" i="3" l="1"/>
  <c r="M12" i="3"/>
  <c r="M11" i="3"/>
  <c r="M10" i="3"/>
  <c r="M9" i="3"/>
  <c r="M8" i="3"/>
  <c r="M7" i="3"/>
  <c r="M6" i="3"/>
  <c r="M5" i="3"/>
  <c r="M4" i="3"/>
</calcChain>
</file>

<file path=xl/sharedStrings.xml><?xml version="1.0" encoding="utf-8"?>
<sst xmlns="http://schemas.openxmlformats.org/spreadsheetml/2006/main" count="116" uniqueCount="99">
  <si>
    <t>序号</t>
  </si>
  <si>
    <t>姓名</t>
  </si>
  <si>
    <t>单位名称</t>
  </si>
  <si>
    <t>报名序号</t>
  </si>
  <si>
    <t>职位名称</t>
  </si>
  <si>
    <t>职位代码</t>
  </si>
  <si>
    <t>计划招考人数</t>
  </si>
  <si>
    <t>准考证号</t>
  </si>
  <si>
    <t>职业能力倾向测验</t>
  </si>
  <si>
    <t>综合应用能力</t>
  </si>
  <si>
    <t>甘肃省自然资源规划研究院</t>
  </si>
  <si>
    <t>空间规划编制</t>
  </si>
  <si>
    <t>33001</t>
  </si>
  <si>
    <t>1</t>
  </si>
  <si>
    <t>郇瑾</t>
  </si>
  <si>
    <t>6649003115</t>
  </si>
  <si>
    <t>3162071502111</t>
  </si>
  <si>
    <t>96</t>
  </si>
  <si>
    <t>123.5</t>
  </si>
  <si>
    <t>219.5</t>
  </si>
  <si>
    <t>210.5</t>
  </si>
  <si>
    <t>甘肃省自然资源信息中心</t>
  </si>
  <si>
    <t>6649000933</t>
  </si>
  <si>
    <t>信息系统建设</t>
  </si>
  <si>
    <t>33002</t>
  </si>
  <si>
    <t>3162070413525</t>
  </si>
  <si>
    <t>92.5</t>
  </si>
  <si>
    <t>111</t>
  </si>
  <si>
    <t>203.5</t>
  </si>
  <si>
    <t>甘肃省自然资源厅会计核算中心</t>
  </si>
  <si>
    <t>会计</t>
  </si>
  <si>
    <t>33003</t>
  </si>
  <si>
    <t>183</t>
  </si>
  <si>
    <t>韩佩鑫</t>
  </si>
  <si>
    <t>6649016053</t>
  </si>
  <si>
    <t>1162070210713</t>
  </si>
  <si>
    <t>87.5</t>
  </si>
  <si>
    <t>95.5</t>
  </si>
  <si>
    <t>李钰</t>
  </si>
  <si>
    <t>甘肃省沙漠科技博物馆</t>
  </si>
  <si>
    <t>6649008530</t>
  </si>
  <si>
    <t>综合业务</t>
  </si>
  <si>
    <t>33004</t>
  </si>
  <si>
    <t>3162070901115</t>
  </si>
  <si>
    <t>97</t>
  </si>
  <si>
    <t>113.5</t>
  </si>
  <si>
    <t>83.5</t>
  </si>
  <si>
    <t>张耀泽</t>
  </si>
  <si>
    <t>甘肃地质博物馆</t>
  </si>
  <si>
    <t>6649005257</t>
  </si>
  <si>
    <t>展品讲解</t>
  </si>
  <si>
    <t>33005</t>
  </si>
  <si>
    <t>1162070105117</t>
  </si>
  <si>
    <t>69</t>
  </si>
  <si>
    <t>165</t>
  </si>
  <si>
    <t>杜敏</t>
  </si>
  <si>
    <t>甘肃省测绘工程院</t>
  </si>
  <si>
    <t>6649007570</t>
  </si>
  <si>
    <t>测绘作业</t>
  </si>
  <si>
    <t>33006</t>
  </si>
  <si>
    <t>3162071104814</t>
  </si>
  <si>
    <t>75.5</t>
  </si>
  <si>
    <t>113</t>
  </si>
  <si>
    <t>188.5</t>
  </si>
  <si>
    <t>33007</t>
  </si>
  <si>
    <t>王睿</t>
  </si>
  <si>
    <t>6649021224</t>
  </si>
  <si>
    <t>3162070805101</t>
  </si>
  <si>
    <t>86</t>
  </si>
  <si>
    <t>116.5</t>
  </si>
  <si>
    <t>202.5</t>
  </si>
  <si>
    <t>甘肃省地图院</t>
  </si>
  <si>
    <t>33008</t>
  </si>
  <si>
    <t>沈欢云</t>
  </si>
  <si>
    <t>6649003369</t>
  </si>
  <si>
    <t>3162070409914</t>
  </si>
  <si>
    <t>68</t>
  </si>
  <si>
    <t>119</t>
  </si>
  <si>
    <t>187</t>
  </si>
  <si>
    <t>高丁浩</t>
  </si>
  <si>
    <t>6649011499</t>
  </si>
  <si>
    <t>33009</t>
  </si>
  <si>
    <t>3162070600830</t>
  </si>
  <si>
    <t>115</t>
  </si>
  <si>
    <t>甘肃省测绘产品质量监督检验站</t>
  </si>
  <si>
    <t>质量检测</t>
  </si>
  <si>
    <t>33010</t>
  </si>
  <si>
    <t>李彦成</t>
  </si>
  <si>
    <t>6649000566</t>
  </si>
  <si>
    <t>3162071201522</t>
  </si>
  <si>
    <t>114.5</t>
  </si>
  <si>
    <t>198</t>
  </si>
  <si>
    <t>李进磊</t>
  </si>
  <si>
    <t>总成绩</t>
    <phoneticPr fontId="4" type="noConversion"/>
  </si>
  <si>
    <t>备注</t>
    <phoneticPr fontId="4" type="noConversion"/>
  </si>
  <si>
    <t>甘肃省自然资源厅直属事业单位2022年公开招聘工作人员体检人员名单</t>
    <phoneticPr fontId="4" type="noConversion"/>
  </si>
  <si>
    <t>附表2：</t>
    <phoneticPr fontId="4" type="noConversion"/>
  </si>
  <si>
    <t>笔试
成绩</t>
    <phoneticPr fontId="4" type="noConversion"/>
  </si>
  <si>
    <t>面试
成绩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</si>
</sst>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134"/>
    </font>
    <font>
      <sz val="20"/>
      <name val="方正小标宋简体"/>
      <family val="4"/>
      <charset val="134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5">
    <xf numFmtId="0" fontId="0" fillId="0" borderId="0" xfId="0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H10" sqref="H10"/>
    </sheetView>
  </sheetViews>
  <sheetFormatPr defaultColWidth="9.109375" defaultRowHeight="13.2" x14ac:dyDescent="0.25"/>
  <cols>
    <col min="1" max="1" width="4.88671875" style="2" customWidth="1"/>
    <col min="2" max="2" width="7.6640625" style="2" customWidth="1"/>
    <col min="3" max="3" width="28.109375" style="2" customWidth="1"/>
    <col min="4" max="4" width="11.77734375" style="2" customWidth="1"/>
    <col min="5" max="5" width="12.5546875" style="1" customWidth="1"/>
    <col min="6" max="6" width="8.88671875" style="2" customWidth="1"/>
    <col min="7" max="7" width="7.33203125" style="2" customWidth="1"/>
    <col min="8" max="8" width="16.6640625" style="2" customWidth="1"/>
    <col min="9" max="9" width="9.109375" style="2" customWidth="1"/>
    <col min="10" max="10" width="9" style="2" customWidth="1"/>
    <col min="11" max="11" width="6.6640625" style="2" customWidth="1"/>
    <col min="12" max="12" width="7" style="2" customWidth="1"/>
    <col min="13" max="13" width="7.77734375" style="2" customWidth="1"/>
    <col min="14" max="14" width="6.77734375" style="2" customWidth="1"/>
    <col min="15" max="16384" width="9.109375" style="2"/>
  </cols>
  <sheetData>
    <row r="1" spans="1:14" ht="24.6" customHeight="1" x14ac:dyDescent="0.25">
      <c r="A1" s="14" t="s">
        <v>96</v>
      </c>
      <c r="B1" s="14"/>
    </row>
    <row r="2" spans="1:14" ht="52.95" customHeight="1" x14ac:dyDescent="0.25">
      <c r="A2" s="13" t="s">
        <v>95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1" customFormat="1" ht="39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6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6" t="s">
        <v>97</v>
      </c>
      <c r="L3" s="12" t="s">
        <v>98</v>
      </c>
      <c r="M3" s="9" t="s">
        <v>93</v>
      </c>
      <c r="N3" s="9" t="s">
        <v>94</v>
      </c>
    </row>
    <row r="4" spans="1:14" s="1" customFormat="1" ht="25.05" customHeight="1" x14ac:dyDescent="0.25">
      <c r="A4" s="4">
        <v>1</v>
      </c>
      <c r="B4" s="5" t="s">
        <v>14</v>
      </c>
      <c r="C4" s="5" t="s">
        <v>10</v>
      </c>
      <c r="D4" s="5" t="s">
        <v>15</v>
      </c>
      <c r="E4" s="5" t="s">
        <v>11</v>
      </c>
      <c r="F4" s="5" t="s">
        <v>12</v>
      </c>
      <c r="G4" s="5" t="s">
        <v>13</v>
      </c>
      <c r="H4" s="5" t="s">
        <v>16</v>
      </c>
      <c r="I4" s="5" t="s">
        <v>17</v>
      </c>
      <c r="J4" s="5" t="s">
        <v>18</v>
      </c>
      <c r="K4" s="5" t="s">
        <v>19</v>
      </c>
      <c r="L4" s="5">
        <v>86.2</v>
      </c>
      <c r="M4" s="5">
        <f t="shared" ref="M4:M11" si="0">K4/3*0.6+L4*0.4</f>
        <v>78.38</v>
      </c>
      <c r="N4" s="11"/>
    </row>
    <row r="5" spans="1:14" s="1" customFormat="1" ht="25.05" customHeight="1" x14ac:dyDescent="0.25">
      <c r="A5" s="4">
        <v>2</v>
      </c>
      <c r="B5" s="7" t="s">
        <v>92</v>
      </c>
      <c r="C5" s="8" t="s">
        <v>21</v>
      </c>
      <c r="D5" s="8" t="s">
        <v>22</v>
      </c>
      <c r="E5" s="8" t="s">
        <v>23</v>
      </c>
      <c r="F5" s="8" t="s">
        <v>24</v>
      </c>
      <c r="G5" s="8" t="s">
        <v>13</v>
      </c>
      <c r="H5" s="8" t="s">
        <v>25</v>
      </c>
      <c r="I5" s="8" t="s">
        <v>26</v>
      </c>
      <c r="J5" s="8" t="s">
        <v>27</v>
      </c>
      <c r="K5" s="8" t="s">
        <v>28</v>
      </c>
      <c r="L5" s="5">
        <v>88.4</v>
      </c>
      <c r="M5" s="5">
        <f t="shared" si="0"/>
        <v>76.06</v>
      </c>
      <c r="N5" s="4"/>
    </row>
    <row r="6" spans="1:14" s="1" customFormat="1" ht="25.05" customHeight="1" x14ac:dyDescent="0.25">
      <c r="A6" s="4">
        <v>3</v>
      </c>
      <c r="B6" s="5" t="s">
        <v>33</v>
      </c>
      <c r="C6" s="5" t="s">
        <v>29</v>
      </c>
      <c r="D6" s="5" t="s">
        <v>34</v>
      </c>
      <c r="E6" s="5" t="s">
        <v>30</v>
      </c>
      <c r="F6" s="5" t="s">
        <v>31</v>
      </c>
      <c r="G6" s="5" t="s">
        <v>13</v>
      </c>
      <c r="H6" s="5" t="s">
        <v>35</v>
      </c>
      <c r="I6" s="5" t="s">
        <v>36</v>
      </c>
      <c r="J6" s="5" t="s">
        <v>37</v>
      </c>
      <c r="K6" s="5" t="s">
        <v>32</v>
      </c>
      <c r="L6" s="5">
        <v>86.8</v>
      </c>
      <c r="M6" s="5">
        <f t="shared" si="0"/>
        <v>71.319999999999993</v>
      </c>
      <c r="N6" s="4"/>
    </row>
    <row r="7" spans="1:14" s="1" customFormat="1" ht="25.05" customHeight="1" x14ac:dyDescent="0.25">
      <c r="A7" s="4">
        <v>4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13</v>
      </c>
      <c r="H7" s="5" t="s">
        <v>43</v>
      </c>
      <c r="I7" s="5" t="s">
        <v>44</v>
      </c>
      <c r="J7" s="5" t="s">
        <v>45</v>
      </c>
      <c r="K7" s="5" t="s">
        <v>20</v>
      </c>
      <c r="L7" s="5">
        <v>88</v>
      </c>
      <c r="M7" s="5">
        <f t="shared" si="0"/>
        <v>77.300000000000011</v>
      </c>
      <c r="N7" s="4"/>
    </row>
    <row r="8" spans="1:14" s="1" customFormat="1" ht="25.05" customHeight="1" x14ac:dyDescent="0.25">
      <c r="A8" s="4">
        <v>5</v>
      </c>
      <c r="B8" s="5" t="s">
        <v>47</v>
      </c>
      <c r="C8" s="5" t="s">
        <v>48</v>
      </c>
      <c r="D8" s="5" t="s">
        <v>49</v>
      </c>
      <c r="E8" s="5" t="s">
        <v>50</v>
      </c>
      <c r="F8" s="5" t="s">
        <v>51</v>
      </c>
      <c r="G8" s="5" t="s">
        <v>13</v>
      </c>
      <c r="H8" s="5" t="s">
        <v>52</v>
      </c>
      <c r="I8" s="5" t="s">
        <v>53</v>
      </c>
      <c r="J8" s="5" t="s">
        <v>17</v>
      </c>
      <c r="K8" s="5" t="s">
        <v>54</v>
      </c>
      <c r="L8" s="5">
        <v>87.6</v>
      </c>
      <c r="M8" s="5">
        <f t="shared" si="0"/>
        <v>68.039999999999992</v>
      </c>
      <c r="N8" s="4"/>
    </row>
    <row r="9" spans="1:14" s="1" customFormat="1" ht="25.05" customHeight="1" x14ac:dyDescent="0.25">
      <c r="A9" s="4">
        <v>6</v>
      </c>
      <c r="B9" s="5" t="s">
        <v>55</v>
      </c>
      <c r="C9" s="5" t="s">
        <v>56</v>
      </c>
      <c r="D9" s="5" t="s">
        <v>57</v>
      </c>
      <c r="E9" s="5" t="s">
        <v>58</v>
      </c>
      <c r="F9" s="5" t="s">
        <v>59</v>
      </c>
      <c r="G9" s="5" t="s">
        <v>13</v>
      </c>
      <c r="H9" s="5" t="s">
        <v>60</v>
      </c>
      <c r="I9" s="5" t="s">
        <v>61</v>
      </c>
      <c r="J9" s="5" t="s">
        <v>62</v>
      </c>
      <c r="K9" s="5" t="s">
        <v>63</v>
      </c>
      <c r="L9" s="5">
        <v>86.2</v>
      </c>
      <c r="M9" s="5">
        <f t="shared" si="0"/>
        <v>72.180000000000007</v>
      </c>
      <c r="N9" s="4"/>
    </row>
    <row r="10" spans="1:14" s="1" customFormat="1" ht="25.05" customHeight="1" x14ac:dyDescent="0.25">
      <c r="A10" s="4">
        <v>7</v>
      </c>
      <c r="B10" s="5" t="s">
        <v>65</v>
      </c>
      <c r="C10" s="5" t="s">
        <v>56</v>
      </c>
      <c r="D10" s="5" t="s">
        <v>66</v>
      </c>
      <c r="E10" s="5" t="s">
        <v>58</v>
      </c>
      <c r="F10" s="5" t="s">
        <v>64</v>
      </c>
      <c r="G10" s="5" t="s">
        <v>13</v>
      </c>
      <c r="H10" s="5" t="s">
        <v>67</v>
      </c>
      <c r="I10" s="5" t="s">
        <v>68</v>
      </c>
      <c r="J10" s="5" t="s">
        <v>69</v>
      </c>
      <c r="K10" s="5" t="s">
        <v>70</v>
      </c>
      <c r="L10" s="5">
        <v>89.2</v>
      </c>
      <c r="M10" s="5">
        <f t="shared" si="0"/>
        <v>76.180000000000007</v>
      </c>
      <c r="N10" s="4"/>
    </row>
    <row r="11" spans="1:14" s="1" customFormat="1" ht="25.05" customHeight="1" x14ac:dyDescent="0.25">
      <c r="A11" s="4">
        <v>8</v>
      </c>
      <c r="B11" s="5" t="s">
        <v>73</v>
      </c>
      <c r="C11" s="5" t="s">
        <v>71</v>
      </c>
      <c r="D11" s="5" t="s">
        <v>74</v>
      </c>
      <c r="E11" s="5" t="s">
        <v>58</v>
      </c>
      <c r="F11" s="5" t="s">
        <v>72</v>
      </c>
      <c r="G11" s="5" t="s">
        <v>13</v>
      </c>
      <c r="H11" s="5" t="s">
        <v>75</v>
      </c>
      <c r="I11" s="5" t="s">
        <v>76</v>
      </c>
      <c r="J11" s="5" t="s">
        <v>77</v>
      </c>
      <c r="K11" s="5" t="s">
        <v>78</v>
      </c>
      <c r="L11" s="5">
        <v>86.6</v>
      </c>
      <c r="M11" s="5">
        <f t="shared" si="0"/>
        <v>72.039999999999992</v>
      </c>
      <c r="N11" s="10"/>
    </row>
    <row r="12" spans="1:14" ht="25.05" customHeight="1" x14ac:dyDescent="0.25">
      <c r="A12" s="4">
        <v>9</v>
      </c>
      <c r="B12" s="5" t="s">
        <v>79</v>
      </c>
      <c r="C12" s="5" t="s">
        <v>71</v>
      </c>
      <c r="D12" s="5" t="s">
        <v>80</v>
      </c>
      <c r="E12" s="5" t="s">
        <v>58</v>
      </c>
      <c r="F12" s="5" t="s">
        <v>81</v>
      </c>
      <c r="G12" s="5" t="s">
        <v>13</v>
      </c>
      <c r="H12" s="5" t="s">
        <v>82</v>
      </c>
      <c r="I12" s="5" t="s">
        <v>36</v>
      </c>
      <c r="J12" s="5" t="s">
        <v>83</v>
      </c>
      <c r="K12" s="5" t="s">
        <v>70</v>
      </c>
      <c r="L12" s="5">
        <v>83.6</v>
      </c>
      <c r="M12" s="5">
        <f t="shared" ref="M12" si="1">K12/3*0.6+L12*0.4</f>
        <v>73.94</v>
      </c>
      <c r="N12" s="10"/>
    </row>
    <row r="13" spans="1:14" ht="25.05" customHeight="1" x14ac:dyDescent="0.25">
      <c r="A13" s="4">
        <v>10</v>
      </c>
      <c r="B13" s="5" t="s">
        <v>87</v>
      </c>
      <c r="C13" s="5" t="s">
        <v>84</v>
      </c>
      <c r="D13" s="5" t="s">
        <v>88</v>
      </c>
      <c r="E13" s="5" t="s">
        <v>85</v>
      </c>
      <c r="F13" s="5" t="s">
        <v>86</v>
      </c>
      <c r="G13" s="5" t="s">
        <v>13</v>
      </c>
      <c r="H13" s="5" t="s">
        <v>89</v>
      </c>
      <c r="I13" s="5" t="s">
        <v>46</v>
      </c>
      <c r="J13" s="5" t="s">
        <v>90</v>
      </c>
      <c r="K13" s="5" t="s">
        <v>91</v>
      </c>
      <c r="L13" s="5">
        <v>87.8</v>
      </c>
      <c r="M13" s="5">
        <f>K13/3*0.6+L13*0.4</f>
        <v>74.72</v>
      </c>
      <c r="N13" s="10"/>
    </row>
  </sheetData>
  <mergeCells count="2">
    <mergeCell ref="A2:N2"/>
    <mergeCell ref="A1:B1"/>
  </mergeCells>
  <phoneticPr fontId="4" type="noConversion"/>
  <conditionalFormatting sqref="B14:B1048576 B3:B4">
    <cfRule type="duplicateValues" dxfId="9" priority="10"/>
  </conditionalFormatting>
  <conditionalFormatting sqref="B5">
    <cfRule type="duplicateValues" dxfId="8" priority="12"/>
  </conditionalFormatting>
  <conditionalFormatting sqref="B6">
    <cfRule type="duplicateValues" dxfId="7" priority="14"/>
  </conditionalFormatting>
  <conditionalFormatting sqref="B7">
    <cfRule type="duplicateValues" dxfId="6" priority="16"/>
  </conditionalFormatting>
  <conditionalFormatting sqref="B8">
    <cfRule type="duplicateValues" dxfId="5" priority="18"/>
  </conditionalFormatting>
  <conditionalFormatting sqref="B9">
    <cfRule type="duplicateValues" dxfId="4" priority="20"/>
  </conditionalFormatting>
  <conditionalFormatting sqref="B10">
    <cfRule type="duplicateValues" dxfId="3" priority="22"/>
  </conditionalFormatting>
  <conditionalFormatting sqref="B11">
    <cfRule type="duplicateValues" dxfId="2" priority="24"/>
  </conditionalFormatting>
  <conditionalFormatting sqref="B12">
    <cfRule type="duplicateValues" dxfId="1" priority="26"/>
  </conditionalFormatting>
  <conditionalFormatting sqref="B13">
    <cfRule type="duplicateValues" dxfId="0" priority="28"/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11860</dc:creator>
  <cp:lastModifiedBy>董艳霞</cp:lastModifiedBy>
  <cp:lastPrinted>2023-03-25T08:45:51Z</cp:lastPrinted>
  <dcterms:created xsi:type="dcterms:W3CDTF">2023-03-03T14:34:00Z</dcterms:created>
  <dcterms:modified xsi:type="dcterms:W3CDTF">2023-03-27T03:34:43Z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D990F7276B8444158BD8FC2DB452F585</vt:lpwstr>
  </property>
  <property fmtid="{D5CDD505-2E9C-101B-9397-08002B2CF9AE}" pid="3" name="KSOProductBuildVer">
    <vt:lpwstr>2052-11.8.2.10125</vt:lpwstr>
  </property>
</Properties>
</file>